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<sst xmlns="http://schemas.openxmlformats.org/spreadsheetml/2006/main" count="82" uniqueCount="44">
  <si>
    <t>序号</t>
  </si>
  <si>
    <t>实训室名称</t>
  </si>
  <si>
    <t>室号</t>
  </si>
  <si>
    <t>面积</t>
  </si>
  <si>
    <t>功能</t>
  </si>
  <si>
    <t>院系</t>
  </si>
  <si>
    <t>责任人</t>
  </si>
  <si>
    <t>实训室启用年份</t>
  </si>
  <si>
    <t>利用率%</t>
  </si>
  <si>
    <t>备注（未来设想等）</t>
  </si>
  <si>
    <t>RPA产业学院</t>
  </si>
  <si>
    <t>80平</t>
  </si>
  <si>
    <t>办公</t>
  </si>
  <si>
    <t>数字商贸学院</t>
  </si>
  <si>
    <t>杜双双</t>
  </si>
  <si>
    <t>（已挂牌）企业办公</t>
  </si>
  <si>
    <t>商品视觉采编实训室</t>
  </si>
  <si>
    <t>40平</t>
  </si>
  <si>
    <t>拍照</t>
  </si>
  <si>
    <t>本学期相关课程暂停</t>
  </si>
  <si>
    <t>旅游管理实训室</t>
  </si>
  <si>
    <t>50平</t>
  </si>
  <si>
    <t>旅游业务培养教学</t>
  </si>
  <si>
    <t>毛松松</t>
  </si>
  <si>
    <t>备赛、上课</t>
  </si>
  <si>
    <t>商务管理国际教学实训室</t>
  </si>
  <si>
    <t>60平</t>
  </si>
  <si>
    <t>商务管理国际教学</t>
  </si>
  <si>
    <t>餐饮服务实训室</t>
  </si>
  <si>
    <t>200平</t>
  </si>
  <si>
    <t>酒店餐饮服务教学</t>
  </si>
  <si>
    <t>电子商务实训室</t>
  </si>
  <si>
    <t>电子商务、工商管理教学</t>
  </si>
  <si>
    <t>ERP企业经营实训室</t>
  </si>
  <si>
    <t>ERP训练</t>
  </si>
  <si>
    <t>电商运营综合实训室</t>
  </si>
  <si>
    <t>运营、推广、美工</t>
  </si>
  <si>
    <t>精品直播间</t>
  </si>
  <si>
    <t>直播</t>
  </si>
  <si>
    <t>新零售实训室</t>
  </si>
  <si>
    <t>商品陈列、运营</t>
  </si>
  <si>
    <t>精品视觉采编实训室</t>
  </si>
  <si>
    <t>拍照、创作</t>
  </si>
  <si>
    <t>实训室利用率计算方法
1.实训室利用率=总学时数/学年额定学时数*100%；
2.总学时数=实际教学学时数+课余开放学时数；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</si>
</sst>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selection activeCell="M6" sqref="M6"/>
    </sheetView>
  </sheetViews>
  <sheetFormatPr defaultColWidth="9" defaultRowHeight="14.25"/>
  <cols>
    <col min="1" max="1" width="4.875" style="1" customWidth="1"/>
    <col min="2" max="2" width="24.125" style="1" customWidth="1"/>
    <col min="3" max="3" width="8.125" style="1" customWidth="1"/>
    <col min="4" max="4" width="8.375" style="1" customWidth="1"/>
    <col min="5" max="5" width="23" style="1" customWidth="1"/>
    <col min="6" max="6" width="14.125" style="1" customWidth="1"/>
    <col min="7" max="7" width="13.625" style="1" customWidth="1"/>
    <col min="8" max="8" width="18" style="1" customWidth="1"/>
    <col min="9" max="9" width="11.75" style="1" customWidth="1"/>
    <col min="10" max="10" width="20.625" style="1" customWidth="1"/>
  </cols>
  <sheetData>
    <row r="1" ht="30" customHeight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2" t="s">
        <v>9</v>
      </c>
    </row>
    <row r="2" ht="20.1" customHeight="1" spans="1:10">
      <c r="A2" s="2">
        <v>1</v>
      </c>
      <c r="B2" s="2" t="s">
        <v>10</v>
      </c>
      <c r="C2" s="2">
        <v>4313</v>
      </c>
      <c r="D2" s="2" t="s">
        <v>11</v>
      </c>
      <c r="E2" s="2" t="s">
        <v>12</v>
      </c>
      <c r="F2" s="2" t="s">
        <v>13</v>
      </c>
      <c r="G2" s="2" t="s">
        <v>14</v>
      </c>
      <c r="H2" s="2"/>
      <c r="I2" s="2">
        <f>720/720*100</f>
        <v>100</v>
      </c>
      <c r="J2" s="2" t="s">
        <v>15</v>
      </c>
    </row>
    <row r="3" ht="20.1" customHeight="1" spans="1:10">
      <c r="A3" s="2">
        <v>2</v>
      </c>
      <c r="B3" s="2" t="s">
        <v>16</v>
      </c>
      <c r="C3" s="2">
        <v>4312</v>
      </c>
      <c r="D3" s="2" t="s">
        <v>17</v>
      </c>
      <c r="E3" s="2" t="s">
        <v>18</v>
      </c>
      <c r="F3" s="2" t="s">
        <v>13</v>
      </c>
      <c r="G3" s="2" t="s">
        <v>14</v>
      </c>
      <c r="H3" s="2"/>
      <c r="I3" s="2">
        <f>216/720*100</f>
        <v>30</v>
      </c>
      <c r="J3" s="2" t="s">
        <v>19</v>
      </c>
    </row>
    <row r="4" ht="20.1" customHeight="1" spans="1:10">
      <c r="A4" s="2">
        <v>3</v>
      </c>
      <c r="B4" s="2" t="s">
        <v>20</v>
      </c>
      <c r="C4" s="2">
        <v>3102</v>
      </c>
      <c r="D4" s="2" t="s">
        <v>21</v>
      </c>
      <c r="E4" s="2" t="s">
        <v>22</v>
      </c>
      <c r="F4" s="2" t="s">
        <v>13</v>
      </c>
      <c r="G4" s="2" t="s">
        <v>23</v>
      </c>
      <c r="H4" s="2"/>
      <c r="I4" s="2">
        <f>648/720*100</f>
        <v>90</v>
      </c>
      <c r="J4" s="2" t="s">
        <v>24</v>
      </c>
    </row>
    <row r="5" ht="20.1" customHeight="1" spans="1:10">
      <c r="A5" s="2">
        <v>4</v>
      </c>
      <c r="B5" s="2" t="s">
        <v>25</v>
      </c>
      <c r="C5" s="2">
        <v>7119</v>
      </c>
      <c r="D5" s="2" t="s">
        <v>26</v>
      </c>
      <c r="E5" s="2" t="s">
        <v>27</v>
      </c>
      <c r="F5" s="2" t="s">
        <v>13</v>
      </c>
      <c r="G5" s="2" t="s">
        <v>14</v>
      </c>
      <c r="H5" s="2"/>
      <c r="I5" s="2">
        <f>432/720*100</f>
        <v>60</v>
      </c>
      <c r="J5" s="2"/>
    </row>
    <row r="6" ht="20.1" customHeight="1" spans="1:10">
      <c r="A6" s="2"/>
      <c r="B6" s="2"/>
      <c r="C6" s="2">
        <v>7120</v>
      </c>
      <c r="D6" s="2" t="s">
        <v>26</v>
      </c>
      <c r="E6" s="2" t="s">
        <v>27</v>
      </c>
      <c r="F6" s="2" t="s">
        <v>13</v>
      </c>
      <c r="G6" s="2" t="s">
        <v>14</v>
      </c>
      <c r="H6" s="2"/>
      <c r="I6" s="2">
        <f>576/720*100</f>
        <v>80</v>
      </c>
      <c r="J6" s="2" t="s">
        <v>24</v>
      </c>
    </row>
    <row r="7" ht="20.1" customHeight="1" spans="1:10">
      <c r="A7" s="2"/>
      <c r="B7" s="2"/>
      <c r="C7" s="2">
        <v>7121</v>
      </c>
      <c r="D7" s="2" t="s">
        <v>26</v>
      </c>
      <c r="E7" s="2" t="s">
        <v>27</v>
      </c>
      <c r="F7" s="2" t="s">
        <v>13</v>
      </c>
      <c r="G7" s="2" t="s">
        <v>14</v>
      </c>
      <c r="H7" s="2"/>
      <c r="I7" s="2">
        <f>360/720*100</f>
        <v>50</v>
      </c>
      <c r="J7" s="2"/>
    </row>
    <row r="8" ht="20.1" customHeight="1" spans="1:10">
      <c r="A8" s="2">
        <v>5</v>
      </c>
      <c r="B8" s="2" t="s">
        <v>28</v>
      </c>
      <c r="C8" s="2">
        <v>4311</v>
      </c>
      <c r="D8" s="2" t="s">
        <v>29</v>
      </c>
      <c r="E8" s="2" t="s">
        <v>30</v>
      </c>
      <c r="F8" s="2" t="s">
        <v>13</v>
      </c>
      <c r="G8" s="2" t="s">
        <v>23</v>
      </c>
      <c r="H8" s="2"/>
      <c r="I8" s="2">
        <f>576/720*100</f>
        <v>80</v>
      </c>
      <c r="J8" s="2" t="s">
        <v>24</v>
      </c>
    </row>
    <row r="9" ht="20.1" customHeight="1" spans="1:10">
      <c r="A9" s="2">
        <v>6</v>
      </c>
      <c r="B9" s="2" t="s">
        <v>31</v>
      </c>
      <c r="C9" s="2">
        <v>3103</v>
      </c>
      <c r="D9" s="2" t="s">
        <v>21</v>
      </c>
      <c r="E9" s="2" t="s">
        <v>32</v>
      </c>
      <c r="F9" s="2" t="s">
        <v>13</v>
      </c>
      <c r="G9" s="2" t="s">
        <v>14</v>
      </c>
      <c r="H9" s="2"/>
      <c r="I9" s="2">
        <v>80</v>
      </c>
      <c r="J9" s="2"/>
    </row>
    <row r="10" ht="20.1" customHeight="1" spans="1:10">
      <c r="A10" s="2">
        <v>7</v>
      </c>
      <c r="B10" s="2" t="s">
        <v>33</v>
      </c>
      <c r="C10" s="2">
        <v>3104</v>
      </c>
      <c r="D10" s="2" t="s">
        <v>21</v>
      </c>
      <c r="E10" s="2" t="s">
        <v>34</v>
      </c>
      <c r="F10" s="2" t="s">
        <v>13</v>
      </c>
      <c r="G10" s="2" t="s">
        <v>14</v>
      </c>
      <c r="H10" s="2"/>
      <c r="I10" s="2">
        <f>648/720*100</f>
        <v>90</v>
      </c>
      <c r="J10" s="2"/>
    </row>
    <row r="11" ht="20.1" customHeight="1" spans="1:10">
      <c r="A11" s="2">
        <v>8</v>
      </c>
      <c r="B11" s="2" t="s">
        <v>35</v>
      </c>
      <c r="C11" s="2">
        <v>2117</v>
      </c>
      <c r="D11" s="2" t="s">
        <v>26</v>
      </c>
      <c r="E11" s="2" t="s">
        <v>36</v>
      </c>
      <c r="F11" s="2" t="s">
        <v>13</v>
      </c>
      <c r="G11" s="2" t="s">
        <v>14</v>
      </c>
      <c r="H11" s="2">
        <v>2022</v>
      </c>
      <c r="I11" s="2">
        <v>60</v>
      </c>
      <c r="J11" s="2"/>
    </row>
    <row r="12" ht="20.1" customHeight="1" spans="1:10">
      <c r="A12" s="2">
        <v>9</v>
      </c>
      <c r="B12" s="2" t="s">
        <v>37</v>
      </c>
      <c r="C12" s="2">
        <v>2119</v>
      </c>
      <c r="D12" s="2" t="s">
        <v>26</v>
      </c>
      <c r="E12" s="2" t="s">
        <v>38</v>
      </c>
      <c r="F12" s="2" t="s">
        <v>13</v>
      </c>
      <c r="G12" s="2" t="s">
        <v>14</v>
      </c>
      <c r="H12" s="2">
        <v>2022</v>
      </c>
      <c r="I12" s="2">
        <v>90</v>
      </c>
      <c r="J12" s="2" t="s">
        <v>24</v>
      </c>
    </row>
    <row r="13" ht="20.1" customHeight="1" spans="1:10">
      <c r="A13" s="2">
        <v>10</v>
      </c>
      <c r="B13" s="2" t="s">
        <v>39</v>
      </c>
      <c r="C13" s="2">
        <v>2120</v>
      </c>
      <c r="D13" s="2" t="s">
        <v>26</v>
      </c>
      <c r="E13" s="2" t="s">
        <v>40</v>
      </c>
      <c r="F13" s="2" t="s">
        <v>13</v>
      </c>
      <c r="G13" s="2" t="s">
        <v>14</v>
      </c>
      <c r="H13" s="2">
        <v>2022</v>
      </c>
      <c r="I13" s="2">
        <v>90</v>
      </c>
      <c r="J13" s="2" t="s">
        <v>24</v>
      </c>
    </row>
    <row r="14" ht="20.1" customHeight="1" spans="1:10">
      <c r="A14" s="2">
        <v>11</v>
      </c>
      <c r="B14" s="2" t="s">
        <v>41</v>
      </c>
      <c r="C14" s="2">
        <v>2121</v>
      </c>
      <c r="D14" s="2" t="s">
        <v>17</v>
      </c>
      <c r="E14" s="2" t="s">
        <v>42</v>
      </c>
      <c r="F14" s="2" t="s">
        <v>13</v>
      </c>
      <c r="G14" s="2" t="s">
        <v>14</v>
      </c>
      <c r="H14" s="2">
        <v>2022</v>
      </c>
      <c r="I14" s="2">
        <v>90</v>
      </c>
      <c r="J14" s="2" t="s">
        <v>24</v>
      </c>
    </row>
    <row r="15" ht="66" customHeight="1" spans="1:10">
      <c r="A15" s="4"/>
      <c r="B15" s="5"/>
      <c r="C15" s="5"/>
      <c r="D15" s="5"/>
      <c r="E15" s="5"/>
      <c r="F15" s="5"/>
      <c r="G15" s="5"/>
      <c r="H15" s="5"/>
      <c r="I15" s="5"/>
      <c r="J15" s="5"/>
    </row>
    <row r="16" ht="66" customHeight="1" spans="1:10">
      <c r="A16" s="4" t="s">
        <v>43</v>
      </c>
      <c r="B16" s="5"/>
      <c r="C16" s="5"/>
      <c r="D16" s="5"/>
      <c r="E16" s="5"/>
      <c r="F16" s="5"/>
      <c r="G16" s="5"/>
      <c r="H16" s="5"/>
      <c r="I16" s="5"/>
      <c r="J16" s="5"/>
    </row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</sheetData>
  <mergeCells count="1">
    <mergeCell ref="A16:J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小小蛋挞</cp:lastModifiedBy>
  <dcterms:created xsi:type="dcterms:W3CDTF">2023-06-07T06:37:00Z</dcterms:created>
  <dcterms:modified xsi:type="dcterms:W3CDTF">2025-10-28T06:53:51Z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E34922064AE648028691A1698D95159C_13</vt:lpwstr>
  </property>
  <property fmtid="{D5CDD505-2E9C-101B-9397-08002B2CF9AE}" pid="3" name="KSOProductBuildVer">
    <vt:lpwstr>2052-12.1.0.23125</vt:lpwstr>
  </property>
</Properties>
</file>